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9397533C-8870-40DF-AF0C-E166E9E3EA74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Junio 2023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20" i="103" l="1"/>
  <c r="C35" i="26" l="1"/>
  <c r="E34" i="23" l="1"/>
</calcChain>
</file>

<file path=xl/sharedStrings.xml><?xml version="1.0" encoding="utf-8"?>
<sst xmlns="http://schemas.openxmlformats.org/spreadsheetml/2006/main" count="119" uniqueCount="67">
  <si>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</si>
  <si>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</si>
  <si>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</si>
  <si>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</si>
  <si>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</si>
  <si>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</si>
  <si>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</si>
  <si>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</si>
  <si>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</si>
  <si>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</si>
  <si>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</si>
  <si>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</si>
  <si>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</si>
  <si>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</si>
  <si>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</si>
  <si>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</si>
  <si>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</si>
  <si>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</si>
  <si>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</si>
  <si>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</si>
  <si>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</si>
  <si>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</si>
  <si>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</si>
  <si>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</si>
  <si>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</si>
  <si>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</si>
  <si>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</si>
  <si>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</si>
  <si>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</si>
  <si>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</si>
  <si>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</si>
  <si>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</si>
  <si>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</si>
  <si>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Compra menor</t>
  </si>
  <si>
    <t xml:space="preserve">              Correspondiente al mes de junio  2023</t>
  </si>
  <si>
    <t>PRO CONSUMIDOR-UC-CD-2023-0021</t>
  </si>
  <si>
    <t>ADQUISICION DE MATERIALES FERRETEROS PARA USO DE ESTA INSTITUCION</t>
  </si>
  <si>
    <t>Mercantil Rami, SRL</t>
  </si>
  <si>
    <t>PRO CONSUMIDOR-UC-CD-2023-0034</t>
  </si>
  <si>
    <t>ADQUISICION DE GUANTES DE NITRILO PARA USO DEL DEPTO. DE INSPECCION</t>
  </si>
  <si>
    <t>Comercializadora Gugenntan, SRL</t>
  </si>
  <si>
    <t>PRO CONSUMIDOR-UC-CD-2023-0035</t>
  </si>
  <si>
    <t>ADQUISICION DE SACOS O BOLSAS PARA EMPACAR PARA USO DEL DEPTO. DE INSPECCION</t>
  </si>
  <si>
    <t>Arcadia Digital, SRL</t>
  </si>
  <si>
    <t>PRO CONSUMIDOR-UC-CD-2023-0037</t>
  </si>
  <si>
    <t>ADQUISICION DE PUERTA DE CRISTAL PARA ENTRADA PRINCIPAL (RECEPCION) DE LA INSTITUCION</t>
  </si>
  <si>
    <t xml:space="preserve">	Apolinar Alexander Duran Brito</t>
  </si>
  <si>
    <t>PRO CONSUMIDOR-UC-CD-2023-0038</t>
  </si>
  <si>
    <t>CALIBRACION DE TERMOMETROS INFRARROJO MODELO 62MAX Y SERAPHIN (PATRON VOLUMETRICO), PARA EL DESARROLLO DEL DEPARTAMENTO DE INSPECCION Y VIGILANCIA.</t>
  </si>
  <si>
    <t>Phoenix Calibration DR, SRL</t>
  </si>
  <si>
    <t>PRO CONSUMIDOR-UC-CD-2023-0039</t>
  </si>
  <si>
    <t>PROMOCION Y PATROCINIO EN PROVISIONES 2023.</t>
  </si>
  <si>
    <t>Consejo Nacional del Comercio en Provisiones CNCP, INC</t>
  </si>
  <si>
    <t>PRO CONSUMIDOR-UC-CD-2023-0040</t>
  </si>
  <si>
    <t>ADQUISICION DE CAFE Y AZUCAR PARA USO INSTITUCIONAL</t>
  </si>
  <si>
    <t xml:space="preserve">	Insuplayser, SRL</t>
  </si>
  <si>
    <t>PRO CONSUMIDOR-DAF-CM-2023-0020</t>
  </si>
  <si>
    <t>ADQUISICIÓN DE MOBILIARIO DE OFICINA PARA USO DE ESTA INSTITUCIÓN.</t>
  </si>
  <si>
    <t>Muebles &amp; Equipos para Oficina León Gonzalez, SRL</t>
  </si>
  <si>
    <t>PRO CONSUMIDOR-DAF-CM-2023-0019</t>
  </si>
  <si>
    <t>ADQUISICIÓN DE (1) AIRE ACONDICIONADO DE “5 TONELADAS” y (1) AIRE ACONDICIONADO TIPO SPLIT 24,000 BTU PARA USO DE ESTA INSTITUCIÓN.</t>
  </si>
  <si>
    <t>En Proceso</t>
  </si>
  <si>
    <t>PRO CONSUMIDOR-DAF-CM-2023-0021</t>
  </si>
  <si>
    <t>ADQ. DE SERV. DE ALMUERZOS Y CENAS EMPACADOS, TIPO BUFFET, Y REFRIGERIOS P/REUNIONES DEL CONSEJO DIR., CAPACITADORES E IMPLEMENTADORES Y ACT. DIVERSAS A DESARROLLARSE EN EL 3ER Y 4TO TRIMESTRE 2023.</t>
  </si>
  <si>
    <t>DESIERTO</t>
  </si>
  <si>
    <t>PRO CONSUMIDOR-DAF-CM-2023-0022</t>
  </si>
  <si>
    <t>ADQUISICIÓN SERVICIO DE MANTENIMIENTO PREVENTIVO Y CORRECTIVO PARA FLOTILLA DE VEHÍCULOS DE ESTA INSTITUCIÓN). PERIODO 3ER Y 4TO. TRIMETRES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</si>
</sst>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4" fontId="22" fillId="0" borderId="8" xfId="0" applyNumberFormat="1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22</xdr:row>
      <xdr:rowOff>15874</xdr:rowOff>
    </xdr:from>
    <xdr:to>
      <xdr:col>10</xdr:col>
      <xdr:colOff>945696</xdr:colOff>
      <xdr:row>25</xdr:row>
      <xdr:rowOff>40820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12375" y="25288874"/>
          <a:ext cx="5549446" cy="3057071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57"/>
      <c r="B5" s="57"/>
      <c r="C5" s="57"/>
      <c r="D5" s="57"/>
      <c r="E5" s="57"/>
    </row>
    <row r="6" spans="1:7" ht="18" x14ac:dyDescent="0.25">
      <c r="A6" s="57" t="s">
        <v>5</v>
      </c>
      <c r="B6" s="57"/>
      <c r="C6" s="57"/>
      <c r="D6" s="57"/>
      <c r="E6" s="57"/>
    </row>
    <row r="7" spans="1:7" ht="18" customHeight="1" thickBot="1" x14ac:dyDescent="0.4">
      <c r="A7" s="58" t="s">
        <v>13</v>
      </c>
      <c r="B7" s="58"/>
      <c r="C7" s="58"/>
      <c r="D7" s="58"/>
      <c r="E7" s="58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4"/>
  <sheetViews>
    <sheetView tabSelected="1" view="pageBreakPreview" topLeftCell="A6" zoomScale="60" zoomScaleNormal="60" workbookViewId="0">
      <selection activeCell="O9" sqref="O9"/>
    </sheetView>
  </sheetViews>
  <sheetFormatPr defaultColWidth="11.42578125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style="3" customWidth="1"/>
    <col min="9" max="9" width="33.140625" customWidth="1"/>
    <col min="10" max="10" width="18.42578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63" t="s">
        <v>18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34.5" customHeight="1" x14ac:dyDescent="0.25">
      <c r="A5" s="63" t="s">
        <v>17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49.5" customHeight="1" x14ac:dyDescent="0.25">
      <c r="A6" s="62" t="s">
        <v>34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ht="88.5" customHeight="1" x14ac:dyDescent="0.25">
      <c r="A7" s="32" t="s">
        <v>7</v>
      </c>
      <c r="B7" s="32" t="s">
        <v>19</v>
      </c>
      <c r="C7" s="32" t="s">
        <v>20</v>
      </c>
      <c r="D7" s="32" t="s">
        <v>21</v>
      </c>
      <c r="E7" s="32" t="s">
        <v>14</v>
      </c>
      <c r="F7" s="32" t="s">
        <v>22</v>
      </c>
      <c r="G7" s="32" t="s">
        <v>23</v>
      </c>
      <c r="H7" s="32" t="s">
        <v>24</v>
      </c>
      <c r="I7" s="32" t="s">
        <v>25</v>
      </c>
      <c r="J7" s="33" t="s">
        <v>26</v>
      </c>
      <c r="K7" s="33" t="s">
        <v>27</v>
      </c>
    </row>
    <row r="8" spans="1:11" ht="90" customHeight="1" x14ac:dyDescent="0.25">
      <c r="A8" s="54" t="s">
        <v>35</v>
      </c>
      <c r="B8" s="72">
        <v>45079</v>
      </c>
      <c r="C8" s="47" t="s">
        <v>15</v>
      </c>
      <c r="D8" s="47" t="s">
        <v>15</v>
      </c>
      <c r="E8" s="47" t="s">
        <v>16</v>
      </c>
      <c r="F8" s="54" t="s">
        <v>28</v>
      </c>
      <c r="G8" s="47" t="s">
        <v>37</v>
      </c>
      <c r="H8" s="56" t="s">
        <v>31</v>
      </c>
      <c r="I8" s="53" t="s">
        <v>36</v>
      </c>
      <c r="J8" s="55">
        <v>114192.14</v>
      </c>
      <c r="K8" s="52" t="s">
        <v>29</v>
      </c>
    </row>
    <row r="9" spans="1:11" ht="99" customHeight="1" x14ac:dyDescent="0.25">
      <c r="A9" s="45" t="s">
        <v>38</v>
      </c>
      <c r="B9" s="73">
        <v>45103</v>
      </c>
      <c r="C9" s="36" t="s">
        <v>15</v>
      </c>
      <c r="D9" s="36" t="s">
        <v>15</v>
      </c>
      <c r="E9" s="36" t="s">
        <v>16</v>
      </c>
      <c r="F9" s="48" t="s">
        <v>28</v>
      </c>
      <c r="G9" s="42" t="s">
        <v>40</v>
      </c>
      <c r="H9" s="36" t="s">
        <v>31</v>
      </c>
      <c r="I9" s="45" t="s">
        <v>39</v>
      </c>
      <c r="J9" s="40">
        <v>150000</v>
      </c>
      <c r="K9" s="43" t="s">
        <v>29</v>
      </c>
    </row>
    <row r="10" spans="1:11" ht="98.25" customHeight="1" x14ac:dyDescent="0.25">
      <c r="A10" s="45" t="s">
        <v>41</v>
      </c>
      <c r="B10" s="73">
        <v>45104</v>
      </c>
      <c r="C10" s="36" t="s">
        <v>15</v>
      </c>
      <c r="D10" s="36" t="s">
        <v>15</v>
      </c>
      <c r="E10" s="36" t="s">
        <v>15</v>
      </c>
      <c r="F10" s="44" t="s">
        <v>28</v>
      </c>
      <c r="G10" s="47" t="s">
        <v>43</v>
      </c>
      <c r="H10" s="36" t="s">
        <v>31</v>
      </c>
      <c r="I10" s="45" t="s">
        <v>42</v>
      </c>
      <c r="J10" s="40">
        <v>129600</v>
      </c>
      <c r="K10" s="43" t="s">
        <v>29</v>
      </c>
    </row>
    <row r="11" spans="1:11" ht="110.25" customHeight="1" x14ac:dyDescent="0.25">
      <c r="A11" s="45" t="s">
        <v>44</v>
      </c>
      <c r="B11" s="73">
        <v>45100</v>
      </c>
      <c r="C11" s="36" t="s">
        <v>15</v>
      </c>
      <c r="D11" s="36" t="s">
        <v>15</v>
      </c>
      <c r="E11" s="36" t="s">
        <v>16</v>
      </c>
      <c r="F11" s="44" t="s">
        <v>28</v>
      </c>
      <c r="G11" s="49" t="s">
        <v>46</v>
      </c>
      <c r="H11" s="36" t="s">
        <v>31</v>
      </c>
      <c r="I11" s="45" t="s">
        <v>45</v>
      </c>
      <c r="J11" s="40">
        <v>30208</v>
      </c>
      <c r="K11" s="43" t="s">
        <v>29</v>
      </c>
    </row>
    <row r="12" spans="1:11" ht="66" customHeight="1" x14ac:dyDescent="0.25">
      <c r="A12" s="64" t="s">
        <v>47</v>
      </c>
      <c r="B12" s="66">
        <v>45103</v>
      </c>
      <c r="C12" s="36" t="s">
        <v>16</v>
      </c>
      <c r="D12" s="36" t="s">
        <v>15</v>
      </c>
      <c r="E12" s="36" t="s">
        <v>16</v>
      </c>
      <c r="F12" s="68" t="s">
        <v>28</v>
      </c>
      <c r="G12" s="42" t="s">
        <v>49</v>
      </c>
      <c r="H12" s="68" t="s">
        <v>30</v>
      </c>
      <c r="I12" s="64" t="s">
        <v>48</v>
      </c>
      <c r="J12" s="60">
        <v>44142.11</v>
      </c>
      <c r="K12" s="70" t="s">
        <v>29</v>
      </c>
    </row>
    <row r="13" spans="1:11" ht="63.75" customHeight="1" x14ac:dyDescent="0.25">
      <c r="A13" s="65"/>
      <c r="B13" s="67"/>
      <c r="C13" s="36"/>
      <c r="D13" s="36" t="s">
        <v>15</v>
      </c>
      <c r="E13" s="36" t="s">
        <v>16</v>
      </c>
      <c r="F13" s="69"/>
      <c r="G13" s="42" t="s">
        <v>12</v>
      </c>
      <c r="H13" s="69"/>
      <c r="I13" s="65"/>
      <c r="J13" s="61"/>
      <c r="K13" s="71"/>
    </row>
    <row r="14" spans="1:11" ht="110.25" customHeight="1" x14ac:dyDescent="0.25">
      <c r="A14" s="45" t="s">
        <v>50</v>
      </c>
      <c r="B14" s="73">
        <v>45103</v>
      </c>
      <c r="C14" s="36" t="s">
        <v>16</v>
      </c>
      <c r="D14" s="36" t="s">
        <v>15</v>
      </c>
      <c r="E14" s="36" t="s">
        <v>16</v>
      </c>
      <c r="F14" s="51" t="s">
        <v>28</v>
      </c>
      <c r="G14" s="42" t="s">
        <v>52</v>
      </c>
      <c r="H14" s="36" t="s">
        <v>30</v>
      </c>
      <c r="I14" s="45" t="s">
        <v>51</v>
      </c>
      <c r="J14" s="40">
        <v>177000</v>
      </c>
      <c r="K14" s="43" t="s">
        <v>29</v>
      </c>
    </row>
    <row r="15" spans="1:11" ht="157.5" customHeight="1" x14ac:dyDescent="0.25">
      <c r="A15" s="45" t="s">
        <v>53</v>
      </c>
      <c r="B15" s="73">
        <v>45106</v>
      </c>
      <c r="C15" s="36" t="s">
        <v>16</v>
      </c>
      <c r="D15" s="36" t="s">
        <v>15</v>
      </c>
      <c r="E15" s="36" t="s">
        <v>15</v>
      </c>
      <c r="F15" s="51" t="s">
        <v>28</v>
      </c>
      <c r="G15" s="42" t="s">
        <v>55</v>
      </c>
      <c r="H15" s="36" t="s">
        <v>31</v>
      </c>
      <c r="I15" s="45" t="s">
        <v>54</v>
      </c>
      <c r="J15" s="40">
        <v>119607.7</v>
      </c>
      <c r="K15" s="43" t="s">
        <v>29</v>
      </c>
    </row>
    <row r="16" spans="1:11" ht="110.25" customHeight="1" x14ac:dyDescent="0.25">
      <c r="A16" s="45" t="s">
        <v>59</v>
      </c>
      <c r="B16" s="73">
        <v>45104</v>
      </c>
      <c r="C16" s="36"/>
      <c r="D16" s="36"/>
      <c r="E16" s="36"/>
      <c r="F16" s="51" t="s">
        <v>33</v>
      </c>
      <c r="G16" s="42"/>
      <c r="H16" s="36" t="s">
        <v>31</v>
      </c>
      <c r="I16" s="45" t="s">
        <v>60</v>
      </c>
      <c r="J16" s="40">
        <v>315000</v>
      </c>
      <c r="K16" s="43" t="s">
        <v>61</v>
      </c>
    </row>
    <row r="17" spans="1:11" ht="102" customHeight="1" x14ac:dyDescent="0.25">
      <c r="A17" s="45" t="s">
        <v>56</v>
      </c>
      <c r="B17" s="73">
        <v>45103</v>
      </c>
      <c r="C17" s="36" t="s">
        <v>16</v>
      </c>
      <c r="D17" s="36" t="s">
        <v>15</v>
      </c>
      <c r="E17" s="36" t="s">
        <v>15</v>
      </c>
      <c r="F17" s="51" t="s">
        <v>33</v>
      </c>
      <c r="G17" s="42" t="s">
        <v>58</v>
      </c>
      <c r="H17" s="36" t="s">
        <v>31</v>
      </c>
      <c r="I17" s="45" t="s">
        <v>57</v>
      </c>
      <c r="J17" s="40">
        <v>404090</v>
      </c>
      <c r="K17" s="43" t="s">
        <v>29</v>
      </c>
    </row>
    <row r="18" spans="1:11" ht="193.5" customHeight="1" x14ac:dyDescent="0.25">
      <c r="A18" s="45" t="s">
        <v>62</v>
      </c>
      <c r="B18" s="73">
        <v>45104</v>
      </c>
      <c r="C18" s="36"/>
      <c r="D18" s="36"/>
      <c r="E18" s="36"/>
      <c r="F18" s="51" t="s">
        <v>33</v>
      </c>
      <c r="G18" s="42"/>
      <c r="H18" s="36" t="s">
        <v>30</v>
      </c>
      <c r="I18" s="45" t="s">
        <v>63</v>
      </c>
      <c r="J18" s="40">
        <v>1303500</v>
      </c>
      <c r="K18" s="43" t="s">
        <v>64</v>
      </c>
    </row>
    <row r="19" spans="1:11" ht="141.75" customHeight="1" x14ac:dyDescent="0.25">
      <c r="A19" s="45" t="s">
        <v>65</v>
      </c>
      <c r="B19" s="73">
        <v>45104</v>
      </c>
      <c r="C19" s="36"/>
      <c r="D19" s="36" t="s">
        <v>15</v>
      </c>
      <c r="E19" s="36"/>
      <c r="F19" s="51" t="s">
        <v>33</v>
      </c>
      <c r="G19" s="42"/>
      <c r="H19" s="36" t="s">
        <v>30</v>
      </c>
      <c r="I19" s="45" t="s">
        <v>66</v>
      </c>
      <c r="J19" s="40">
        <v>932000</v>
      </c>
      <c r="K19" s="43" t="s">
        <v>61</v>
      </c>
    </row>
    <row r="20" spans="1:11" ht="47.25" customHeight="1" x14ac:dyDescent="0.25">
      <c r="A20" s="34"/>
      <c r="B20" s="34"/>
      <c r="C20" s="38"/>
      <c r="D20" s="38"/>
      <c r="E20" s="39"/>
      <c r="F20" s="37"/>
      <c r="G20" s="35"/>
      <c r="H20" s="37"/>
      <c r="J20" s="50">
        <f>SUM(J8:J19)</f>
        <v>3719339.95</v>
      </c>
    </row>
    <row r="21" spans="1:11" ht="5.25" customHeight="1" x14ac:dyDescent="0.3">
      <c r="A21" s="41"/>
      <c r="B21" s="41"/>
      <c r="C21" s="41"/>
      <c r="D21" s="41"/>
      <c r="E21" s="41"/>
      <c r="F21" s="31"/>
      <c r="G21" s="31"/>
      <c r="H21" s="46"/>
      <c r="I21" s="31"/>
      <c r="J21" s="46"/>
    </row>
    <row r="22" spans="1:11" ht="10.5" customHeight="1" x14ac:dyDescent="0.3">
      <c r="A22" s="41"/>
      <c r="B22" s="41"/>
      <c r="C22" s="41"/>
      <c r="D22" s="41"/>
      <c r="E22" s="41"/>
      <c r="F22" s="31"/>
      <c r="G22" s="31"/>
      <c r="H22" s="46"/>
      <c r="I22" s="31"/>
      <c r="J22" s="46"/>
    </row>
    <row r="23" spans="1:11" ht="5.25" customHeight="1" x14ac:dyDescent="0.3">
      <c r="A23" s="41"/>
      <c r="B23" s="41"/>
      <c r="C23" s="41"/>
      <c r="D23" s="41"/>
      <c r="E23" s="41"/>
      <c r="F23" s="31"/>
      <c r="G23" s="31"/>
      <c r="H23" s="46"/>
      <c r="I23" s="31"/>
      <c r="J23" s="46"/>
    </row>
    <row r="24" spans="1:11" ht="218.25" customHeight="1" x14ac:dyDescent="0.5">
      <c r="A24" s="59" t="s">
        <v>32</v>
      </c>
      <c r="B24" s="59"/>
      <c r="C24" s="59"/>
      <c r="D24" s="59"/>
      <c r="E24" t="s">
        <v>0</v>
      </c>
    </row>
  </sheetData>
  <mergeCells count="11">
    <mergeCell ref="J12:J13"/>
    <mergeCell ref="A6:K6"/>
    <mergeCell ref="A24:D24"/>
    <mergeCell ref="A4:K4"/>
    <mergeCell ref="A5:K5"/>
    <mergeCell ref="A12:A13"/>
    <mergeCell ref="B12:B13"/>
    <mergeCell ref="F12:F13"/>
    <mergeCell ref="H12:H13"/>
    <mergeCell ref="I12:I13"/>
    <mergeCell ref="K12:K13"/>
  </mergeCells>
  <printOptions horizontalCentered="1"/>
  <pageMargins left="0.19685039370078741" right="0" top="0" bottom="0" header="0" footer="0"/>
  <pageSetup scale="56" fitToHeight="0" orientation="landscape" r:id="rId1"/>
  <rowBreaks count="1" manualBreakCount="1">
    <brk id="1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Relacion Mipyme Junio 2023 </vt:lpstr>
      <vt:lpstr>'Informe noviembre 2018  (2)'!Print_Area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2023-07-06T17:05:16Z</cp:lastPrinted>
  <dcterms:created xsi:type="dcterms:W3CDTF">2012-03-06T17:11:50Z</dcterms:created>
  <dcterms:modified xsi:type="dcterms:W3CDTF">2023-07-10T19:56:28Z</dcterms:modified>
</cp:coreProperties>
</file>